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Utilities Regulatory Authority (URA)\Annual Reports\Annual URA Report 2019-20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D6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7" i="1"/>
  <c r="F48" i="1"/>
  <c r="F49" i="1"/>
  <c r="F50" i="1"/>
  <c r="F51" i="1"/>
  <c r="F52" i="1"/>
  <c r="F53" i="1"/>
  <c r="F54" i="1"/>
  <c r="F55" i="1"/>
  <c r="F56" i="1"/>
  <c r="F57" i="1"/>
  <c r="D60" i="1" s="1"/>
  <c r="F8" i="1"/>
  <c r="F9" i="1"/>
  <c r="F10" i="1"/>
  <c r="F6" i="1"/>
</calcChain>
</file>

<file path=xl/sharedStrings.xml><?xml version="1.0" encoding="utf-8"?>
<sst xmlns="http://schemas.openxmlformats.org/spreadsheetml/2006/main" count="16" uniqueCount="9">
  <si>
    <t>2. QUALITY</t>
  </si>
  <si>
    <t>Water Appearance</t>
  </si>
  <si>
    <t>Water Microbiology</t>
  </si>
  <si>
    <t>% Works</t>
  </si>
  <si>
    <t>Running Total</t>
  </si>
  <si>
    <t>% Network</t>
  </si>
  <si>
    <t>Lab closed</t>
  </si>
  <si>
    <t>Overall Appearance =</t>
  </si>
  <si>
    <t>Overall Microbiology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</si>
</sst>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14" fontId="0" fillId="4" borderId="5" xfId="0" applyNumberFormat="1" applyFill="1" applyBorder="1" applyAlignment="1">
      <alignment horizontal="center"/>
    </xf>
    <xf numFmtId="14" fontId="0" fillId="4" borderId="6" xfId="0" applyNumberFormat="1" applyFill="1" applyBorder="1" applyAlignment="1">
      <alignment horizontal="center"/>
    </xf>
    <xf numFmtId="164" fontId="0" fillId="3" borderId="3" xfId="1" applyNumberFormat="1" applyFont="1" applyFill="1" applyBorder="1"/>
    <xf numFmtId="164" fontId="0" fillId="3" borderId="10" xfId="1" applyNumberFormat="1" applyFont="1" applyFill="1" applyBorder="1"/>
    <xf numFmtId="164" fontId="0" fillId="3" borderId="8" xfId="1" applyNumberFormat="1" applyFont="1" applyFill="1" applyBorder="1"/>
    <xf numFmtId="0" fontId="0" fillId="2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0" xfId="0" applyFill="1" applyBorder="1"/>
    <xf numFmtId="0" fontId="0" fillId="4" borderId="0" xfId="0" applyFill="1"/>
    <xf numFmtId="9" fontId="0" fillId="4" borderId="0" xfId="0" applyNumberFormat="1" applyFill="1"/>
    <xf numFmtId="9" fontId="0" fillId="3" borderId="1" xfId="1" applyFont="1" applyFill="1" applyBorder="1"/>
    <xf numFmtId="9" fontId="0" fillId="3" borderId="9" xfId="1" applyFont="1" applyFill="1" applyBorder="1"/>
    <xf numFmtId="9" fontId="0" fillId="3" borderId="7" xfId="1" applyFont="1" applyFill="1" applyBorder="1"/>
    <xf numFmtId="9" fontId="0" fillId="2" borderId="1" xfId="1" applyFont="1" applyFill="1" applyBorder="1"/>
    <xf numFmtId="9" fontId="0" fillId="2" borderId="9" xfId="1" applyFont="1" applyFill="1" applyBorder="1"/>
    <xf numFmtId="9" fontId="0" fillId="2" borderId="7" xfId="1" applyFon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4" xfId="0" applyBorder="1"/>
    <xf numFmtId="9" fontId="0" fillId="3" borderId="3" xfId="1" applyFont="1" applyFill="1" applyBorder="1"/>
    <xf numFmtId="9" fontId="0" fillId="3" borderId="10" xfId="1" applyFont="1" applyFill="1" applyBorder="1"/>
    <xf numFmtId="9" fontId="0" fillId="3" borderId="8" xfId="1" applyFont="1" applyFill="1" applyBorder="1"/>
    <xf numFmtId="9" fontId="0" fillId="2" borderId="3" xfId="1" applyFont="1" applyFill="1" applyBorder="1"/>
    <xf numFmtId="9" fontId="0" fillId="2" borderId="10" xfId="1" applyFont="1" applyFill="1" applyBorder="1"/>
    <xf numFmtId="9" fontId="0" fillId="2" borderId="8" xfId="1" applyFont="1" applyFill="1" applyBorder="1"/>
    <xf numFmtId="14" fontId="0" fillId="4" borderId="4" xfId="0" applyNumberFormat="1" applyFill="1" applyBorder="1" applyAlignment="1">
      <alignment horizontal="center"/>
    </xf>
    <xf numFmtId="9" fontId="0" fillId="3" borderId="2" xfId="1" applyFont="1" applyFill="1" applyBorder="1"/>
    <xf numFmtId="9" fontId="0" fillId="3" borderId="0" xfId="1" applyFont="1" applyFill="1" applyBorder="1"/>
    <xf numFmtId="9" fontId="0" fillId="3" borderId="13" xfId="1" applyFont="1" applyFill="1" applyBorder="1"/>
    <xf numFmtId="9" fontId="0" fillId="3" borderId="11" xfId="1" applyFont="1" applyFill="1" applyBorder="1" applyAlignment="1">
      <alignment horizontal="center"/>
    </xf>
    <xf numFmtId="9" fontId="0" fillId="3" borderId="12" xfId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4">
    <cellStyle name="Comma 2" xfId="2"/>
    <cellStyle name="Currency 2" xf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workbookViewId="0">
      <selection activeCell="N28" sqref="N28"/>
    </sheetView>
  </sheetViews>
  <sheetFormatPr defaultRowHeight="15" x14ac:dyDescent="0.25"/>
  <cols>
    <col min="1" max="1" width="9.140625" style="1"/>
    <col min="2" max="2" width="10.7109375" style="1" bestFit="1" customWidth="1"/>
    <col min="3" max="3" width="9.85546875" customWidth="1"/>
  </cols>
  <sheetData>
    <row r="1" spans="2:10" s="1" customFormat="1" x14ac:dyDescent="0.25"/>
    <row r="2" spans="2:10" s="1" customFormat="1" ht="15.75" thickBot="1" x14ac:dyDescent="0.3"/>
    <row r="3" spans="2:10" ht="15.75" thickBot="1" x14ac:dyDescent="0.3">
      <c r="C3" s="32" t="s">
        <v>0</v>
      </c>
      <c r="D3" s="33"/>
      <c r="E3" s="33"/>
      <c r="F3" s="33"/>
      <c r="G3" s="33"/>
      <c r="H3" s="33"/>
      <c r="I3" s="33"/>
      <c r="J3" s="34"/>
    </row>
    <row r="4" spans="2:10" ht="15.75" thickBot="1" x14ac:dyDescent="0.3">
      <c r="C4" s="35" t="s">
        <v>1</v>
      </c>
      <c r="D4" s="36"/>
      <c r="E4" s="36"/>
      <c r="F4" s="37"/>
      <c r="G4" s="38" t="s">
        <v>2</v>
      </c>
      <c r="H4" s="39"/>
      <c r="I4" s="39"/>
      <c r="J4" s="40"/>
    </row>
    <row r="5" spans="2:10" ht="30.75" thickBot="1" x14ac:dyDescent="0.3">
      <c r="B5" s="19"/>
      <c r="C5" s="18" t="s">
        <v>3</v>
      </c>
      <c r="D5" s="8" t="s">
        <v>4</v>
      </c>
      <c r="E5" s="8" t="s">
        <v>5</v>
      </c>
      <c r="F5" s="8" t="s">
        <v>4</v>
      </c>
      <c r="G5" s="7" t="s">
        <v>3</v>
      </c>
      <c r="H5" s="7" t="s">
        <v>4</v>
      </c>
      <c r="I5" s="7" t="s">
        <v>5</v>
      </c>
      <c r="J5" s="7" t="s">
        <v>4</v>
      </c>
    </row>
    <row r="6" spans="2:10" x14ac:dyDescent="0.25">
      <c r="B6" s="26">
        <v>43556</v>
      </c>
      <c r="C6" s="27">
        <v>1</v>
      </c>
      <c r="D6" s="20">
        <v>1</v>
      </c>
      <c r="E6" s="12">
        <v>1</v>
      </c>
      <c r="F6" s="4">
        <f>E6</f>
        <v>1</v>
      </c>
      <c r="G6" s="15">
        <v>1</v>
      </c>
      <c r="H6" s="23">
        <v>1</v>
      </c>
      <c r="I6" s="15">
        <v>1</v>
      </c>
      <c r="J6" s="23">
        <v>1</v>
      </c>
    </row>
    <row r="7" spans="2:10" x14ac:dyDescent="0.25">
      <c r="B7" s="2">
        <v>43563</v>
      </c>
      <c r="C7" s="28">
        <v>1</v>
      </c>
      <c r="D7" s="21">
        <v>1</v>
      </c>
      <c r="E7" s="13">
        <v>1</v>
      </c>
      <c r="F7" s="5">
        <f>AVERAGE(E$6:E7)</f>
        <v>1</v>
      </c>
      <c r="G7" s="16">
        <v>1</v>
      </c>
      <c r="H7" s="24">
        <v>1</v>
      </c>
      <c r="I7" s="16">
        <v>1</v>
      </c>
      <c r="J7" s="24">
        <v>1</v>
      </c>
    </row>
    <row r="8" spans="2:10" x14ac:dyDescent="0.25">
      <c r="B8" s="2">
        <v>43570</v>
      </c>
      <c r="C8" s="28">
        <v>1</v>
      </c>
      <c r="D8" s="21">
        <v>1</v>
      </c>
      <c r="E8" s="13">
        <v>1</v>
      </c>
      <c r="F8" s="5">
        <f>AVERAGE(E$6:E8)</f>
        <v>1</v>
      </c>
      <c r="G8" s="16">
        <v>1</v>
      </c>
      <c r="H8" s="24">
        <v>1</v>
      </c>
      <c r="I8" s="16">
        <v>1</v>
      </c>
      <c r="J8" s="24">
        <v>1</v>
      </c>
    </row>
    <row r="9" spans="2:10" x14ac:dyDescent="0.25">
      <c r="B9" s="2">
        <v>43577</v>
      </c>
      <c r="C9" s="28">
        <v>1</v>
      </c>
      <c r="D9" s="21">
        <v>1</v>
      </c>
      <c r="E9" s="13">
        <v>1</v>
      </c>
      <c r="F9" s="5">
        <f>AVERAGE(E$6:E9)</f>
        <v>1</v>
      </c>
      <c r="G9" s="16">
        <v>1</v>
      </c>
      <c r="H9" s="24">
        <v>1</v>
      </c>
      <c r="I9" s="16">
        <v>1</v>
      </c>
      <c r="J9" s="24">
        <v>1</v>
      </c>
    </row>
    <row r="10" spans="2:10" x14ac:dyDescent="0.25">
      <c r="B10" s="2">
        <v>43584</v>
      </c>
      <c r="C10" s="28">
        <v>1</v>
      </c>
      <c r="D10" s="21">
        <v>1</v>
      </c>
      <c r="E10" s="13">
        <v>1</v>
      </c>
      <c r="F10" s="5">
        <f>AVERAGE(E$6:E10)</f>
        <v>1</v>
      </c>
      <c r="G10" s="16">
        <v>1</v>
      </c>
      <c r="H10" s="24">
        <v>1</v>
      </c>
      <c r="I10" s="16">
        <v>1</v>
      </c>
      <c r="J10" s="24">
        <v>1</v>
      </c>
    </row>
    <row r="11" spans="2:10" x14ac:dyDescent="0.25">
      <c r="B11" s="2">
        <v>43591</v>
      </c>
      <c r="C11" s="28">
        <v>1</v>
      </c>
      <c r="D11" s="21">
        <v>1</v>
      </c>
      <c r="E11" s="13">
        <v>1</v>
      </c>
      <c r="F11" s="5">
        <f>AVERAGE(E$6:E11)</f>
        <v>1</v>
      </c>
      <c r="G11" s="16">
        <v>1</v>
      </c>
      <c r="H11" s="24">
        <v>1</v>
      </c>
      <c r="I11" s="16">
        <v>1</v>
      </c>
      <c r="J11" s="24">
        <v>1</v>
      </c>
    </row>
    <row r="12" spans="2:10" x14ac:dyDescent="0.25">
      <c r="B12" s="2">
        <v>43598</v>
      </c>
      <c r="C12" s="28">
        <v>1</v>
      </c>
      <c r="D12" s="21">
        <v>1</v>
      </c>
      <c r="E12" s="13">
        <v>1</v>
      </c>
      <c r="F12" s="5">
        <f>AVERAGE(E$6:E12)</f>
        <v>1</v>
      </c>
      <c r="G12" s="16">
        <v>1</v>
      </c>
      <c r="H12" s="24">
        <v>1</v>
      </c>
      <c r="I12" s="16">
        <v>1</v>
      </c>
      <c r="J12" s="24">
        <v>1</v>
      </c>
    </row>
    <row r="13" spans="2:10" x14ac:dyDescent="0.25">
      <c r="B13" s="2">
        <v>43605</v>
      </c>
      <c r="C13" s="28">
        <v>1</v>
      </c>
      <c r="D13" s="21">
        <v>1</v>
      </c>
      <c r="E13" s="13">
        <v>1</v>
      </c>
      <c r="F13" s="5">
        <f>AVERAGE(E$6:E13)</f>
        <v>1</v>
      </c>
      <c r="G13" s="16">
        <v>1</v>
      </c>
      <c r="H13" s="24">
        <v>1</v>
      </c>
      <c r="I13" s="16">
        <v>1</v>
      </c>
      <c r="J13" s="24">
        <v>1</v>
      </c>
    </row>
    <row r="14" spans="2:10" x14ac:dyDescent="0.25">
      <c r="B14" s="2">
        <v>43612</v>
      </c>
      <c r="C14" s="28">
        <v>1</v>
      </c>
      <c r="D14" s="21">
        <v>1</v>
      </c>
      <c r="E14" s="13">
        <v>1</v>
      </c>
      <c r="F14" s="5">
        <f>AVERAGE(E$6:E14)</f>
        <v>1</v>
      </c>
      <c r="G14" s="16">
        <v>1</v>
      </c>
      <c r="H14" s="24">
        <v>1</v>
      </c>
      <c r="I14" s="16">
        <v>1</v>
      </c>
      <c r="J14" s="24">
        <v>1</v>
      </c>
    </row>
    <row r="15" spans="2:10" x14ac:dyDescent="0.25">
      <c r="B15" s="2">
        <v>43619</v>
      </c>
      <c r="C15" s="28">
        <v>1</v>
      </c>
      <c r="D15" s="21">
        <v>1</v>
      </c>
      <c r="E15" s="13">
        <v>1</v>
      </c>
      <c r="F15" s="5">
        <f>AVERAGE(E$6:E15)</f>
        <v>1</v>
      </c>
      <c r="G15" s="16">
        <v>1</v>
      </c>
      <c r="H15" s="24">
        <v>1</v>
      </c>
      <c r="I15" s="16">
        <v>1</v>
      </c>
      <c r="J15" s="24">
        <v>1</v>
      </c>
    </row>
    <row r="16" spans="2:10" x14ac:dyDescent="0.25">
      <c r="B16" s="2">
        <v>43626</v>
      </c>
      <c r="C16" s="28">
        <v>1</v>
      </c>
      <c r="D16" s="21">
        <v>1</v>
      </c>
      <c r="E16" s="13">
        <v>1</v>
      </c>
      <c r="F16" s="5">
        <f>AVERAGE(E$6:E16)</f>
        <v>1</v>
      </c>
      <c r="G16" s="16">
        <v>1</v>
      </c>
      <c r="H16" s="24">
        <v>1</v>
      </c>
      <c r="I16" s="16">
        <v>1</v>
      </c>
      <c r="J16" s="24">
        <v>1</v>
      </c>
    </row>
    <row r="17" spans="2:10" x14ac:dyDescent="0.25">
      <c r="B17" s="2">
        <v>43633</v>
      </c>
      <c r="C17" s="28">
        <v>1</v>
      </c>
      <c r="D17" s="21">
        <v>1</v>
      </c>
      <c r="E17" s="13">
        <v>1</v>
      </c>
      <c r="F17" s="5">
        <f>AVERAGE(E$6:E17)</f>
        <v>1</v>
      </c>
      <c r="G17" s="16">
        <v>1</v>
      </c>
      <c r="H17" s="24">
        <v>1</v>
      </c>
      <c r="I17" s="16">
        <v>1</v>
      </c>
      <c r="J17" s="24">
        <v>1</v>
      </c>
    </row>
    <row r="18" spans="2:10" x14ac:dyDescent="0.25">
      <c r="B18" s="2">
        <v>43640</v>
      </c>
      <c r="C18" s="28">
        <v>1</v>
      </c>
      <c r="D18" s="21">
        <v>1</v>
      </c>
      <c r="E18" s="13">
        <v>1</v>
      </c>
      <c r="F18" s="5">
        <f>AVERAGE(E$6:E18)</f>
        <v>1</v>
      </c>
      <c r="G18" s="16">
        <v>1</v>
      </c>
      <c r="H18" s="24">
        <v>1</v>
      </c>
      <c r="I18" s="16">
        <v>1</v>
      </c>
      <c r="J18" s="24">
        <v>1</v>
      </c>
    </row>
    <row r="19" spans="2:10" x14ac:dyDescent="0.25">
      <c r="B19" s="2">
        <v>43647</v>
      </c>
      <c r="C19" s="28">
        <v>1</v>
      </c>
      <c r="D19" s="21">
        <v>1</v>
      </c>
      <c r="E19" s="13">
        <v>1</v>
      </c>
      <c r="F19" s="5">
        <f>AVERAGE(E$6:E19)</f>
        <v>1</v>
      </c>
      <c r="G19" s="16">
        <v>1</v>
      </c>
      <c r="H19" s="24">
        <v>1</v>
      </c>
      <c r="I19" s="16">
        <v>1</v>
      </c>
      <c r="J19" s="24">
        <v>1</v>
      </c>
    </row>
    <row r="20" spans="2:10" x14ac:dyDescent="0.25">
      <c r="B20" s="2">
        <v>43654</v>
      </c>
      <c r="C20" s="28">
        <v>1</v>
      </c>
      <c r="D20" s="21">
        <v>1</v>
      </c>
      <c r="E20" s="13">
        <v>1</v>
      </c>
      <c r="F20" s="5">
        <f>AVERAGE(E$6:E20)</f>
        <v>1</v>
      </c>
      <c r="G20" s="16">
        <v>1</v>
      </c>
      <c r="H20" s="24">
        <v>1</v>
      </c>
      <c r="I20" s="16">
        <v>1</v>
      </c>
      <c r="J20" s="24">
        <v>1</v>
      </c>
    </row>
    <row r="21" spans="2:10" x14ac:dyDescent="0.25">
      <c r="B21" s="2">
        <v>43661</v>
      </c>
      <c r="C21" s="28">
        <v>1</v>
      </c>
      <c r="D21" s="21">
        <v>1</v>
      </c>
      <c r="E21" s="13">
        <v>1</v>
      </c>
      <c r="F21" s="5">
        <f>AVERAGE(E$6:E21)</f>
        <v>1</v>
      </c>
      <c r="G21" s="16">
        <v>1</v>
      </c>
      <c r="H21" s="24">
        <v>1</v>
      </c>
      <c r="I21" s="16">
        <v>1</v>
      </c>
      <c r="J21" s="24">
        <v>1</v>
      </c>
    </row>
    <row r="22" spans="2:10" x14ac:dyDescent="0.25">
      <c r="B22" s="2">
        <v>43668</v>
      </c>
      <c r="C22" s="28">
        <v>1</v>
      </c>
      <c r="D22" s="21">
        <v>1</v>
      </c>
      <c r="E22" s="13">
        <v>1</v>
      </c>
      <c r="F22" s="5">
        <f>AVERAGE(E$6:E22)</f>
        <v>1</v>
      </c>
      <c r="G22" s="16">
        <v>1</v>
      </c>
      <c r="H22" s="24">
        <v>1</v>
      </c>
      <c r="I22" s="16">
        <v>1</v>
      </c>
      <c r="J22" s="24">
        <v>1</v>
      </c>
    </row>
    <row r="23" spans="2:10" x14ac:dyDescent="0.25">
      <c r="B23" s="2">
        <v>43675</v>
      </c>
      <c r="C23" s="28">
        <v>1</v>
      </c>
      <c r="D23" s="21">
        <v>1</v>
      </c>
      <c r="E23" s="13">
        <v>1</v>
      </c>
      <c r="F23" s="5">
        <f>AVERAGE(E$6:E23)</f>
        <v>1</v>
      </c>
      <c r="G23" s="16">
        <v>1</v>
      </c>
      <c r="H23" s="24">
        <v>1</v>
      </c>
      <c r="I23" s="16">
        <v>1</v>
      </c>
      <c r="J23" s="24">
        <v>1</v>
      </c>
    </row>
    <row r="24" spans="2:10" x14ac:dyDescent="0.25">
      <c r="B24" s="2">
        <v>43682</v>
      </c>
      <c r="C24" s="28">
        <v>1</v>
      </c>
      <c r="D24" s="21">
        <v>1</v>
      </c>
      <c r="E24" s="13">
        <v>1</v>
      </c>
      <c r="F24" s="5">
        <f>AVERAGE(E$6:E24)</f>
        <v>1</v>
      </c>
      <c r="G24" s="16">
        <v>1</v>
      </c>
      <c r="H24" s="24">
        <v>1</v>
      </c>
      <c r="I24" s="16">
        <v>1</v>
      </c>
      <c r="J24" s="24">
        <v>1</v>
      </c>
    </row>
    <row r="25" spans="2:10" x14ac:dyDescent="0.25">
      <c r="B25" s="2">
        <v>43689</v>
      </c>
      <c r="C25" s="28">
        <v>1</v>
      </c>
      <c r="D25" s="21">
        <v>1</v>
      </c>
      <c r="E25" s="13">
        <v>1</v>
      </c>
      <c r="F25" s="5">
        <f>AVERAGE(E$6:E25)</f>
        <v>1</v>
      </c>
      <c r="G25" s="16">
        <v>1</v>
      </c>
      <c r="H25" s="24">
        <v>1</v>
      </c>
      <c r="I25" s="16">
        <v>1</v>
      </c>
      <c r="J25" s="24">
        <v>1</v>
      </c>
    </row>
    <row r="26" spans="2:10" x14ac:dyDescent="0.25">
      <c r="B26" s="2">
        <v>43693</v>
      </c>
      <c r="C26" s="28">
        <v>1</v>
      </c>
      <c r="D26" s="21">
        <v>1</v>
      </c>
      <c r="E26" s="13">
        <v>1</v>
      </c>
      <c r="F26" s="5">
        <f>AVERAGE(E$6:E26)</f>
        <v>1</v>
      </c>
      <c r="G26" s="16">
        <v>1</v>
      </c>
      <c r="H26" s="24">
        <v>1</v>
      </c>
      <c r="I26" s="16">
        <v>1</v>
      </c>
      <c r="J26" s="24">
        <v>1</v>
      </c>
    </row>
    <row r="27" spans="2:10" x14ac:dyDescent="0.25">
      <c r="B27" s="2">
        <v>43700</v>
      </c>
      <c r="C27" s="28">
        <v>1</v>
      </c>
      <c r="D27" s="21">
        <v>1</v>
      </c>
      <c r="E27" s="13">
        <v>1</v>
      </c>
      <c r="F27" s="5">
        <f>AVERAGE(E$6:E27)</f>
        <v>1</v>
      </c>
      <c r="G27" s="16">
        <v>1</v>
      </c>
      <c r="H27" s="24">
        <v>1</v>
      </c>
      <c r="I27" s="16">
        <v>1</v>
      </c>
      <c r="J27" s="24">
        <v>1</v>
      </c>
    </row>
    <row r="28" spans="2:10" x14ac:dyDescent="0.25">
      <c r="B28" s="2">
        <v>43710</v>
      </c>
      <c r="C28" s="28">
        <v>1</v>
      </c>
      <c r="D28" s="21">
        <v>1</v>
      </c>
      <c r="E28" s="13">
        <v>1</v>
      </c>
      <c r="F28" s="5">
        <f>AVERAGE(E$6:E28)</f>
        <v>1</v>
      </c>
      <c r="G28" s="16">
        <v>1</v>
      </c>
      <c r="H28" s="24">
        <v>1</v>
      </c>
      <c r="I28" s="16">
        <v>1</v>
      </c>
      <c r="J28" s="24">
        <v>1</v>
      </c>
    </row>
    <row r="29" spans="2:10" x14ac:dyDescent="0.25">
      <c r="B29" s="2">
        <v>43717</v>
      </c>
      <c r="C29" s="28">
        <v>1</v>
      </c>
      <c r="D29" s="21">
        <v>1</v>
      </c>
      <c r="E29" s="13">
        <v>1</v>
      </c>
      <c r="F29" s="5">
        <f>AVERAGE(E$6:E29)</f>
        <v>1</v>
      </c>
      <c r="G29" s="16">
        <v>1</v>
      </c>
      <c r="H29" s="24">
        <v>1</v>
      </c>
      <c r="I29" s="16">
        <v>1</v>
      </c>
      <c r="J29" s="24">
        <v>1</v>
      </c>
    </row>
    <row r="30" spans="2:10" x14ac:dyDescent="0.25">
      <c r="B30" s="2">
        <v>43724</v>
      </c>
      <c r="C30" s="28">
        <v>1</v>
      </c>
      <c r="D30" s="21">
        <v>1</v>
      </c>
      <c r="E30" s="13">
        <v>1</v>
      </c>
      <c r="F30" s="5">
        <f>AVERAGE(E$6:E30)</f>
        <v>1</v>
      </c>
      <c r="G30" s="16">
        <v>1</v>
      </c>
      <c r="H30" s="24">
        <v>1</v>
      </c>
      <c r="I30" s="16">
        <v>1</v>
      </c>
      <c r="J30" s="24">
        <v>1</v>
      </c>
    </row>
    <row r="31" spans="2:10" x14ac:dyDescent="0.25">
      <c r="B31" s="2">
        <v>43731</v>
      </c>
      <c r="C31" s="28">
        <v>1</v>
      </c>
      <c r="D31" s="21">
        <v>1</v>
      </c>
      <c r="E31" s="13">
        <v>1</v>
      </c>
      <c r="F31" s="5">
        <f>AVERAGE(E$6:E31)</f>
        <v>1</v>
      </c>
      <c r="G31" s="16">
        <v>1</v>
      </c>
      <c r="H31" s="24">
        <v>1</v>
      </c>
      <c r="I31" s="16">
        <v>1</v>
      </c>
      <c r="J31" s="24">
        <v>1</v>
      </c>
    </row>
    <row r="32" spans="2:10" x14ac:dyDescent="0.25">
      <c r="B32" s="2">
        <v>43738</v>
      </c>
      <c r="C32" s="28">
        <v>1</v>
      </c>
      <c r="D32" s="21">
        <v>1</v>
      </c>
      <c r="E32" s="13">
        <v>1</v>
      </c>
      <c r="F32" s="5">
        <f>AVERAGE(E$6:E32)</f>
        <v>1</v>
      </c>
      <c r="G32" s="16">
        <v>1</v>
      </c>
      <c r="H32" s="24">
        <v>1</v>
      </c>
      <c r="I32" s="16">
        <v>1</v>
      </c>
      <c r="J32" s="24">
        <v>1</v>
      </c>
    </row>
    <row r="33" spans="2:10" x14ac:dyDescent="0.25">
      <c r="B33" s="2">
        <v>43745</v>
      </c>
      <c r="C33" s="28">
        <v>1</v>
      </c>
      <c r="D33" s="21">
        <v>1</v>
      </c>
      <c r="E33" s="13">
        <v>1</v>
      </c>
      <c r="F33" s="5">
        <f>AVERAGE(E$6:E33)</f>
        <v>1</v>
      </c>
      <c r="G33" s="16">
        <v>1</v>
      </c>
      <c r="H33" s="24">
        <v>1</v>
      </c>
      <c r="I33" s="16">
        <v>1</v>
      </c>
      <c r="J33" s="24">
        <v>1</v>
      </c>
    </row>
    <row r="34" spans="2:10" x14ac:dyDescent="0.25">
      <c r="B34" s="2">
        <v>43752</v>
      </c>
      <c r="C34" s="28">
        <v>1</v>
      </c>
      <c r="D34" s="21">
        <v>1</v>
      </c>
      <c r="E34" s="13">
        <v>1</v>
      </c>
      <c r="F34" s="5">
        <f>AVERAGE(E$6:E34)</f>
        <v>1</v>
      </c>
      <c r="G34" s="16">
        <v>1</v>
      </c>
      <c r="H34" s="24">
        <v>1</v>
      </c>
      <c r="I34" s="16">
        <v>1</v>
      </c>
      <c r="J34" s="24">
        <v>1</v>
      </c>
    </row>
    <row r="35" spans="2:10" x14ac:dyDescent="0.25">
      <c r="B35" s="2">
        <v>43759</v>
      </c>
      <c r="C35" s="28">
        <v>1</v>
      </c>
      <c r="D35" s="21">
        <v>1</v>
      </c>
      <c r="E35" s="13">
        <v>1</v>
      </c>
      <c r="F35" s="5">
        <f>AVERAGE(E$6:E35)</f>
        <v>1</v>
      </c>
      <c r="G35" s="16">
        <v>1</v>
      </c>
      <c r="H35" s="24">
        <v>1</v>
      </c>
      <c r="I35" s="16">
        <v>1</v>
      </c>
      <c r="J35" s="24">
        <v>1</v>
      </c>
    </row>
    <row r="36" spans="2:10" x14ac:dyDescent="0.25">
      <c r="B36" s="2">
        <v>43766</v>
      </c>
      <c r="C36" s="28">
        <v>1</v>
      </c>
      <c r="D36" s="21">
        <v>1</v>
      </c>
      <c r="E36" s="13">
        <v>1</v>
      </c>
      <c r="F36" s="5">
        <f>AVERAGE(E$6:E36)</f>
        <v>1</v>
      </c>
      <c r="G36" s="16">
        <v>1</v>
      </c>
      <c r="H36" s="24">
        <v>1</v>
      </c>
      <c r="I36" s="16">
        <v>1</v>
      </c>
      <c r="J36" s="24">
        <v>1</v>
      </c>
    </row>
    <row r="37" spans="2:10" x14ac:dyDescent="0.25">
      <c r="B37" s="2">
        <v>43773</v>
      </c>
      <c r="C37" s="28">
        <v>1</v>
      </c>
      <c r="D37" s="21">
        <v>1</v>
      </c>
      <c r="E37" s="13">
        <v>1</v>
      </c>
      <c r="F37" s="5">
        <f>AVERAGE(E$6:E37)</f>
        <v>1</v>
      </c>
      <c r="G37" s="16">
        <v>1</v>
      </c>
      <c r="H37" s="24">
        <v>1</v>
      </c>
      <c r="I37" s="16">
        <v>1</v>
      </c>
      <c r="J37" s="24">
        <v>1</v>
      </c>
    </row>
    <row r="38" spans="2:10" x14ac:dyDescent="0.25">
      <c r="B38" s="2">
        <v>43780</v>
      </c>
      <c r="C38" s="28">
        <v>1</v>
      </c>
      <c r="D38" s="21">
        <v>1</v>
      </c>
      <c r="E38" s="13">
        <v>1</v>
      </c>
      <c r="F38" s="5">
        <f>AVERAGE(E$6:E38)</f>
        <v>1</v>
      </c>
      <c r="G38" s="16">
        <v>1</v>
      </c>
      <c r="H38" s="24">
        <v>1</v>
      </c>
      <c r="I38" s="16">
        <v>1</v>
      </c>
      <c r="J38" s="24">
        <v>1</v>
      </c>
    </row>
    <row r="39" spans="2:10" x14ac:dyDescent="0.25">
      <c r="B39" s="2">
        <v>43787</v>
      </c>
      <c r="C39" s="28">
        <v>1</v>
      </c>
      <c r="D39" s="21">
        <v>1</v>
      </c>
      <c r="E39" s="13">
        <v>1</v>
      </c>
      <c r="F39" s="5">
        <f>AVERAGE(E$6:E39)</f>
        <v>1</v>
      </c>
      <c r="G39" s="16">
        <v>1</v>
      </c>
      <c r="H39" s="24">
        <v>1</v>
      </c>
      <c r="I39" s="16">
        <v>1</v>
      </c>
      <c r="J39" s="24">
        <v>1</v>
      </c>
    </row>
    <row r="40" spans="2:10" x14ac:dyDescent="0.25">
      <c r="B40" s="2">
        <v>43794</v>
      </c>
      <c r="C40" s="28">
        <v>1</v>
      </c>
      <c r="D40" s="21">
        <v>1</v>
      </c>
      <c r="E40" s="13">
        <v>1</v>
      </c>
      <c r="F40" s="5">
        <f>AVERAGE(E$6:E40)</f>
        <v>1</v>
      </c>
      <c r="G40" s="16">
        <v>1</v>
      </c>
      <c r="H40" s="24">
        <v>1</v>
      </c>
      <c r="I40" s="16">
        <v>1</v>
      </c>
      <c r="J40" s="24">
        <v>1</v>
      </c>
    </row>
    <row r="41" spans="2:10" x14ac:dyDescent="0.25">
      <c r="B41" s="2">
        <v>43801</v>
      </c>
      <c r="C41" s="28">
        <v>1</v>
      </c>
      <c r="D41" s="21">
        <v>1</v>
      </c>
      <c r="E41" s="13">
        <v>1</v>
      </c>
      <c r="F41" s="5">
        <f>AVERAGE(E$6:E41)</f>
        <v>1</v>
      </c>
      <c r="G41" s="16">
        <v>1</v>
      </c>
      <c r="H41" s="24">
        <v>1</v>
      </c>
      <c r="I41" s="16">
        <v>1</v>
      </c>
      <c r="J41" s="24">
        <v>1</v>
      </c>
    </row>
    <row r="42" spans="2:10" x14ac:dyDescent="0.25">
      <c r="B42" s="2">
        <v>43810</v>
      </c>
      <c r="C42" s="28">
        <v>1</v>
      </c>
      <c r="D42" s="21">
        <v>1</v>
      </c>
      <c r="E42" s="13">
        <v>1</v>
      </c>
      <c r="F42" s="5">
        <f>AVERAGE(E$6:E42)</f>
        <v>1</v>
      </c>
      <c r="G42" s="16">
        <v>1</v>
      </c>
      <c r="H42" s="24">
        <v>1</v>
      </c>
      <c r="I42" s="16">
        <v>1</v>
      </c>
      <c r="J42" s="24">
        <v>1</v>
      </c>
    </row>
    <row r="43" spans="2:10" ht="15.75" thickBot="1" x14ac:dyDescent="0.3">
      <c r="B43" s="2">
        <v>43815</v>
      </c>
      <c r="C43" s="28">
        <v>1</v>
      </c>
      <c r="D43" s="21">
        <v>1</v>
      </c>
      <c r="E43" s="13">
        <v>1</v>
      </c>
      <c r="F43" s="5">
        <f>AVERAGE(E$6:E43)</f>
        <v>1</v>
      </c>
      <c r="G43" s="16">
        <v>1</v>
      </c>
      <c r="H43" s="24">
        <v>1</v>
      </c>
      <c r="I43" s="16">
        <v>1</v>
      </c>
      <c r="J43" s="24">
        <v>1</v>
      </c>
    </row>
    <row r="44" spans="2:10" ht="15.75" thickBot="1" x14ac:dyDescent="0.3">
      <c r="B44" s="2">
        <v>43822</v>
      </c>
      <c r="C44" s="30" t="s">
        <v>6</v>
      </c>
      <c r="D44" s="30"/>
      <c r="E44" s="30"/>
      <c r="F44" s="30"/>
      <c r="G44" s="30"/>
      <c r="H44" s="30"/>
      <c r="I44" s="30"/>
      <c r="J44" s="31"/>
    </row>
    <row r="45" spans="2:10" ht="15.75" thickBot="1" x14ac:dyDescent="0.3">
      <c r="B45" s="2">
        <v>43829</v>
      </c>
      <c r="C45" s="30" t="s">
        <v>6</v>
      </c>
      <c r="D45" s="30"/>
      <c r="E45" s="30"/>
      <c r="F45" s="30"/>
      <c r="G45" s="30"/>
      <c r="H45" s="30"/>
      <c r="I45" s="30"/>
      <c r="J45" s="31"/>
    </row>
    <row r="46" spans="2:10" ht="15.75" thickBot="1" x14ac:dyDescent="0.3">
      <c r="B46" s="2">
        <v>43836</v>
      </c>
      <c r="C46" s="30" t="s">
        <v>6</v>
      </c>
      <c r="D46" s="30"/>
      <c r="E46" s="30"/>
      <c r="F46" s="30"/>
      <c r="G46" s="30"/>
      <c r="H46" s="30"/>
      <c r="I46" s="30"/>
      <c r="J46" s="31"/>
    </row>
    <row r="47" spans="2:10" x14ac:dyDescent="0.25">
      <c r="B47" s="2">
        <v>43843</v>
      </c>
      <c r="C47" s="28">
        <v>1</v>
      </c>
      <c r="D47" s="21">
        <v>1</v>
      </c>
      <c r="E47" s="13">
        <v>1</v>
      </c>
      <c r="F47" s="5">
        <f>AVERAGE(E$6:E47)</f>
        <v>1</v>
      </c>
      <c r="G47" s="16">
        <v>1</v>
      </c>
      <c r="H47" s="24">
        <v>1</v>
      </c>
      <c r="I47" s="16">
        <v>1</v>
      </c>
      <c r="J47" s="24">
        <v>1</v>
      </c>
    </row>
    <row r="48" spans="2:10" x14ac:dyDescent="0.25">
      <c r="B48" s="2">
        <v>43850</v>
      </c>
      <c r="C48" s="28">
        <v>1</v>
      </c>
      <c r="D48" s="21">
        <v>1</v>
      </c>
      <c r="E48" s="13">
        <v>1</v>
      </c>
      <c r="F48" s="5">
        <f>AVERAGE(E$6:E48)</f>
        <v>1</v>
      </c>
      <c r="G48" s="16">
        <v>1</v>
      </c>
      <c r="H48" s="24">
        <v>1</v>
      </c>
      <c r="I48" s="16">
        <v>1</v>
      </c>
      <c r="J48" s="24">
        <v>1</v>
      </c>
    </row>
    <row r="49" spans="2:10" x14ac:dyDescent="0.25">
      <c r="B49" s="2">
        <v>43857</v>
      </c>
      <c r="C49" s="28">
        <v>1</v>
      </c>
      <c r="D49" s="21">
        <v>1</v>
      </c>
      <c r="E49" s="13">
        <v>1</v>
      </c>
      <c r="F49" s="5">
        <f>AVERAGE(E$6:E49)</f>
        <v>1</v>
      </c>
      <c r="G49" s="16">
        <v>1</v>
      </c>
      <c r="H49" s="24">
        <v>1</v>
      </c>
      <c r="I49" s="16">
        <v>1</v>
      </c>
      <c r="J49" s="24">
        <v>1</v>
      </c>
    </row>
    <row r="50" spans="2:10" x14ac:dyDescent="0.25">
      <c r="B50" s="2">
        <v>43864</v>
      </c>
      <c r="C50" s="28">
        <v>1</v>
      </c>
      <c r="D50" s="21">
        <v>1</v>
      </c>
      <c r="E50" s="13">
        <v>1</v>
      </c>
      <c r="F50" s="5">
        <f>AVERAGE(E$6:E50)</f>
        <v>1</v>
      </c>
      <c r="G50" s="16">
        <v>1</v>
      </c>
      <c r="H50" s="24">
        <v>1</v>
      </c>
      <c r="I50" s="16">
        <v>1</v>
      </c>
      <c r="J50" s="24">
        <v>1</v>
      </c>
    </row>
    <row r="51" spans="2:10" x14ac:dyDescent="0.25">
      <c r="B51" s="2">
        <v>43871</v>
      </c>
      <c r="C51" s="28">
        <v>1</v>
      </c>
      <c r="D51" s="21">
        <v>1</v>
      </c>
      <c r="E51" s="13">
        <v>1</v>
      </c>
      <c r="F51" s="5">
        <f>AVERAGE(E$6:E51)</f>
        <v>1</v>
      </c>
      <c r="G51" s="16">
        <v>1</v>
      </c>
      <c r="H51" s="24">
        <v>1</v>
      </c>
      <c r="I51" s="16">
        <v>1</v>
      </c>
      <c r="J51" s="24">
        <v>1</v>
      </c>
    </row>
    <row r="52" spans="2:10" x14ac:dyDescent="0.25">
      <c r="B52" s="2">
        <v>43878</v>
      </c>
      <c r="C52" s="28">
        <v>1</v>
      </c>
      <c r="D52" s="21">
        <v>1</v>
      </c>
      <c r="E52" s="13">
        <v>1</v>
      </c>
      <c r="F52" s="5">
        <f>AVERAGE(E$6:E52)</f>
        <v>1</v>
      </c>
      <c r="G52" s="16">
        <v>1</v>
      </c>
      <c r="H52" s="24">
        <v>1</v>
      </c>
      <c r="I52" s="16">
        <v>1</v>
      </c>
      <c r="J52" s="24">
        <v>1</v>
      </c>
    </row>
    <row r="53" spans="2:10" x14ac:dyDescent="0.25">
      <c r="B53" s="2">
        <v>43885</v>
      </c>
      <c r="C53" s="28">
        <v>1</v>
      </c>
      <c r="D53" s="21">
        <v>1</v>
      </c>
      <c r="E53" s="13">
        <v>1</v>
      </c>
      <c r="F53" s="5">
        <f>AVERAGE(E$6:E53)</f>
        <v>1</v>
      </c>
      <c r="G53" s="16">
        <v>1</v>
      </c>
      <c r="H53" s="24">
        <v>1</v>
      </c>
      <c r="I53" s="16">
        <v>1</v>
      </c>
      <c r="J53" s="24">
        <v>1</v>
      </c>
    </row>
    <row r="54" spans="2:10" x14ac:dyDescent="0.25">
      <c r="B54" s="2">
        <v>43892</v>
      </c>
      <c r="C54" s="28">
        <v>1</v>
      </c>
      <c r="D54" s="21">
        <v>1</v>
      </c>
      <c r="E54" s="13">
        <v>1</v>
      </c>
      <c r="F54" s="5">
        <f>AVERAGE(E$6:E54)</f>
        <v>1</v>
      </c>
      <c r="G54" s="16">
        <v>1</v>
      </c>
      <c r="H54" s="24">
        <v>1</v>
      </c>
      <c r="I54" s="16">
        <v>1</v>
      </c>
      <c r="J54" s="24">
        <v>1</v>
      </c>
    </row>
    <row r="55" spans="2:10" x14ac:dyDescent="0.25">
      <c r="B55" s="2">
        <v>43899</v>
      </c>
      <c r="C55" s="28">
        <v>1</v>
      </c>
      <c r="D55" s="21">
        <v>1</v>
      </c>
      <c r="E55" s="13">
        <v>1</v>
      </c>
      <c r="F55" s="5">
        <f>AVERAGE(E$6:E55)</f>
        <v>1</v>
      </c>
      <c r="G55" s="16">
        <v>1</v>
      </c>
      <c r="H55" s="24">
        <v>1</v>
      </c>
      <c r="I55" s="16">
        <v>1</v>
      </c>
      <c r="J55" s="24">
        <v>1</v>
      </c>
    </row>
    <row r="56" spans="2:10" x14ac:dyDescent="0.25">
      <c r="B56" s="2">
        <v>43906</v>
      </c>
      <c r="C56" s="28">
        <v>1</v>
      </c>
      <c r="D56" s="21">
        <v>1</v>
      </c>
      <c r="E56" s="13">
        <v>1</v>
      </c>
      <c r="F56" s="5">
        <f>AVERAGE(E$6:E56)</f>
        <v>1</v>
      </c>
      <c r="G56" s="16">
        <v>1</v>
      </c>
      <c r="H56" s="24">
        <v>1</v>
      </c>
      <c r="I56" s="16">
        <v>1</v>
      </c>
      <c r="J56" s="24">
        <v>1</v>
      </c>
    </row>
    <row r="57" spans="2:10" ht="15.75" thickBot="1" x14ac:dyDescent="0.3">
      <c r="B57" s="3">
        <v>43913</v>
      </c>
      <c r="C57" s="29">
        <v>1</v>
      </c>
      <c r="D57" s="22">
        <v>1</v>
      </c>
      <c r="E57" s="14">
        <v>1</v>
      </c>
      <c r="F57" s="6">
        <f>AVERAGE(E$6:E57)</f>
        <v>1</v>
      </c>
      <c r="G57" s="17">
        <v>1</v>
      </c>
      <c r="H57" s="25">
        <v>1</v>
      </c>
      <c r="I57" s="17">
        <v>1</v>
      </c>
      <c r="J57" s="25">
        <v>1</v>
      </c>
    </row>
    <row r="60" spans="2:10" x14ac:dyDescent="0.25">
      <c r="B60" s="9" t="s">
        <v>7</v>
      </c>
      <c r="C60" s="10"/>
      <c r="D60" s="11">
        <f>AVERAGE(D57,F57)</f>
        <v>1</v>
      </c>
    </row>
    <row r="61" spans="2:10" x14ac:dyDescent="0.25">
      <c r="B61" s="10" t="s">
        <v>8</v>
      </c>
      <c r="C61" s="10"/>
      <c r="D61" s="11">
        <f>AVERAGE(H57,J57)</f>
        <v>1</v>
      </c>
    </row>
  </sheetData>
  <mergeCells count="6">
    <mergeCell ref="C46:J46"/>
    <mergeCell ref="C3:J3"/>
    <mergeCell ref="C4:F4"/>
    <mergeCell ref="G4:J4"/>
    <mergeCell ref="C44:J44"/>
    <mergeCell ref="C45:J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Young</dc:creator>
  <cp:lastModifiedBy>Callie Leo</cp:lastModifiedBy>
  <dcterms:created xsi:type="dcterms:W3CDTF">2019-07-01T13:21:03Z</dcterms:created>
  <dcterms:modified xsi:type="dcterms:W3CDTF">2020-07-22T15:41:40Z</dcterms:modified>
</cp:coreProperties>
</file>